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00" windowHeight="7755"/>
  </bookViews>
  <sheets>
    <sheet name="Лист1" sheetId="1" r:id="rId1"/>
  </sheets>
  <definedNames>
    <definedName name="_xlnm.Print_Area" localSheetId="0">Лист1!$A$1:$I$56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7" i="1"/>
  <c r="I16" i="1"/>
  <c r="I18" i="1"/>
  <c r="I20" i="1"/>
  <c r="I27" i="1"/>
  <c r="I26" i="1"/>
  <c r="I25" i="1"/>
  <c r="I24" i="1"/>
  <c r="I23" i="1"/>
  <c r="I28" i="1"/>
  <c r="I30" i="1"/>
  <c r="I29" i="1"/>
  <c r="I35" i="1"/>
  <c r="I36" i="1"/>
  <c r="C22" i="1" l="1"/>
  <c r="I22" i="1" s="1"/>
  <c r="I33" i="1" l="1"/>
  <c r="I32" i="1"/>
  <c r="I21" i="1"/>
  <c r="I19" i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<sst xmlns="http://schemas.openxmlformats.org/spreadsheetml/2006/main" count="97" uniqueCount="85">
  <si>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</si>
  <si>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</si>
  <si>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</si>
  <si>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</si>
  <si>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</si>
  <si>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</si>
  <si>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</si>
  <si>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</si>
  <si>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</si>
  <si>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</si>
  <si>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</si>
  <si>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</si>
  <si>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</si>
  <si>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</si>
  <si>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</si>
  <si>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</si>
  <si>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</si>
  <si>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</si>
  <si>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</si>
  <si>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</si>
  <si>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</si>
  <si>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</si>
  <si>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</si>
  <si>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</si>
  <si>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</si>
  <si>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</si>
  <si>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</si>
  <si>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</si>
  <si>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</si>
  <si>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</si>
  <si>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</si>
  <si>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</si>
  <si>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</si>
  <si>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</si>
  <si>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</si>
  <si>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</si>
  <si>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</si>
  <si>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</si>
  <si>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</si>
  <si>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</si>
  <si>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</si>
  <si>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</si>
  <si>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</si>
  <si>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</si>
  <si>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</si>
  <si>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</si>
  <si>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</si>
  <si>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</si>
  <si>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</si>
  <si>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</si>
  <si>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</si>
  <si>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</si>
  <si>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</si>
  <si>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</si>
  <si>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</si>
  <si>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</si>
  <si>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</si>
  <si>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</si>
  <si>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</si>
  <si>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</si>
  <si>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</si>
  <si>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</si>
  <si>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</si>
  <si>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</si>
  <si>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</si>
  <si>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</si>
  <si>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</si>
  <si>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</si>
  <si>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</si>
  <si>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</si>
  <si>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</si>
  <si>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</si>
  <si>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</si>
  <si>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</si>
  <si>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</si>
  <si>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</si>
  <si>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</si>
  <si>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</si>
  <si>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Директор                                        ______________________</t>
  </si>
  <si>
    <t>Володимир ДОЛОТ</t>
  </si>
  <si>
    <t xml:space="preserve"> 2024 рік</t>
  </si>
  <si>
    <t xml:space="preserve"> Малинської міської ради</t>
  </si>
  <si>
    <t>Додаток 2 до рішення</t>
  </si>
  <si>
    <t>58-ї сесії 8-го скликання</t>
  </si>
  <si>
    <t>від 18.06.2024 № 1264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</si>
</sst>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/>
    </xf>
    <xf numFmtId="1" fontId="6" fillId="2" borderId="8" xfId="0" applyNumberFormat="1" applyFont="1" applyFill="1" applyBorder="1" applyAlignment="1">
      <alignment horizontal="center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7" fillId="0" borderId="8" xfId="0" applyFont="1" applyBorder="1"/>
    <xf numFmtId="0" fontId="6" fillId="2" borderId="8" xfId="0" applyFont="1" applyFill="1" applyBorder="1" applyAlignment="1">
      <alignment horizontal="center" vertical="center"/>
    </xf>
    <xf numFmtId="2" fontId="6" fillId="2" borderId="8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C26" zoomScale="90" zoomScaleNormal="90" workbookViewId="0">
      <selection activeCell="M37" sqref="M37"/>
    </sheetView>
  </sheetViews>
  <sheetFormatPr defaultRowHeight="15" x14ac:dyDescent="0.25"/>
  <cols>
    <col min="2" max="2" width="76.7109375" customWidth="1"/>
    <col min="3" max="3" width="14.140625" customWidth="1"/>
    <col min="4" max="4" width="14.28515625" customWidth="1"/>
    <col min="5" max="5" width="13" customWidth="1"/>
    <col min="6" max="6" width="12.5703125" customWidth="1"/>
    <col min="7" max="7" width="30" customWidth="1"/>
    <col min="8" max="8" width="17.85546875" customWidth="1"/>
    <col min="9" max="9" width="18.85546875" customWidth="1"/>
  </cols>
  <sheetData>
    <row r="1" spans="1:9" ht="15.75" x14ac:dyDescent="0.25">
      <c r="E1" s="77"/>
      <c r="F1" s="77"/>
      <c r="G1" s="78"/>
      <c r="H1" s="78"/>
      <c r="I1" s="79" t="s">
        <v>82</v>
      </c>
    </row>
    <row r="2" spans="1:9" ht="15.75" x14ac:dyDescent="0.25">
      <c r="E2" s="80" t="s">
        <v>81</v>
      </c>
      <c r="F2" s="80"/>
      <c r="G2" s="80"/>
      <c r="H2" s="80"/>
      <c r="I2" s="80"/>
    </row>
    <row r="3" spans="1:9" ht="15.75" x14ac:dyDescent="0.25">
      <c r="E3" s="79"/>
      <c r="F3" s="79"/>
      <c r="G3" s="80" t="s">
        <v>83</v>
      </c>
      <c r="H3" s="80"/>
      <c r="I3" s="80"/>
    </row>
    <row r="4" spans="1:9" ht="15.75" x14ac:dyDescent="0.25">
      <c r="A4" s="1"/>
      <c r="E4" s="77"/>
      <c r="F4" s="78"/>
      <c r="G4" s="80" t="s">
        <v>84</v>
      </c>
      <c r="H4" s="80"/>
      <c r="I4" s="80"/>
    </row>
    <row r="5" spans="1:9" ht="18.75" x14ac:dyDescent="0.25">
      <c r="A5" s="81" t="s">
        <v>0</v>
      </c>
      <c r="B5" s="81"/>
      <c r="C5" s="81"/>
      <c r="D5" s="81"/>
      <c r="E5" s="81"/>
      <c r="F5" s="81"/>
      <c r="G5" s="81"/>
      <c r="H5" s="81"/>
      <c r="I5" s="81"/>
    </row>
    <row r="6" spans="1:9" ht="18.75" x14ac:dyDescent="0.3">
      <c r="A6" s="82"/>
      <c r="B6" s="81" t="s">
        <v>55</v>
      </c>
      <c r="C6" s="81"/>
      <c r="D6" s="81"/>
      <c r="E6" s="81"/>
      <c r="F6" s="81"/>
      <c r="G6" s="81"/>
      <c r="H6" s="75"/>
      <c r="I6" s="75"/>
    </row>
    <row r="7" spans="1:9" ht="16.899999999999999" customHeight="1" thickBot="1" x14ac:dyDescent="0.35">
      <c r="A7" s="83" t="s">
        <v>1</v>
      </c>
      <c r="B7" s="83"/>
      <c r="C7" s="83"/>
      <c r="D7" s="83"/>
      <c r="E7" s="83"/>
      <c r="F7" s="83"/>
      <c r="G7" s="83"/>
      <c r="H7" s="75"/>
      <c r="I7" s="75"/>
    </row>
    <row r="8" spans="1:9" ht="21.75" hidden="1" thickBot="1" x14ac:dyDescent="0.4">
      <c r="A8" s="4"/>
      <c r="B8" s="3"/>
      <c r="C8" s="3"/>
      <c r="D8" s="3"/>
      <c r="E8" s="3"/>
      <c r="F8" s="3"/>
      <c r="G8" s="3"/>
      <c r="H8" s="3"/>
      <c r="I8" s="3"/>
    </row>
    <row r="9" spans="1:9" ht="30" customHeight="1" x14ac:dyDescent="0.25">
      <c r="A9" s="5" t="s">
        <v>2</v>
      </c>
      <c r="B9" s="6"/>
      <c r="C9" s="7" t="s">
        <v>80</v>
      </c>
      <c r="D9" s="8"/>
      <c r="E9" s="8"/>
      <c r="F9" s="9"/>
      <c r="G9" s="6" t="s">
        <v>5</v>
      </c>
      <c r="H9" s="84" t="s">
        <v>9</v>
      </c>
      <c r="I9" s="10" t="s">
        <v>10</v>
      </c>
    </row>
    <row r="10" spans="1:9" ht="18.75" x14ac:dyDescent="0.25">
      <c r="A10" s="11" t="s">
        <v>3</v>
      </c>
      <c r="B10" s="12" t="s">
        <v>4</v>
      </c>
      <c r="C10" s="13"/>
      <c r="D10" s="14"/>
      <c r="E10" s="14"/>
      <c r="F10" s="15"/>
      <c r="G10" s="12" t="s">
        <v>6</v>
      </c>
      <c r="H10" s="85"/>
      <c r="I10" s="16"/>
    </row>
    <row r="11" spans="1:9" ht="19.5" thickBot="1" x14ac:dyDescent="0.3">
      <c r="A11" s="17"/>
      <c r="B11" s="12"/>
      <c r="C11" s="18"/>
      <c r="D11" s="19"/>
      <c r="E11" s="19"/>
      <c r="F11" s="20"/>
      <c r="G11" s="12" t="s">
        <v>7</v>
      </c>
      <c r="H11" s="85"/>
      <c r="I11" s="16"/>
    </row>
    <row r="12" spans="1:9" ht="18.75" x14ac:dyDescent="0.25">
      <c r="A12" s="17"/>
      <c r="B12" s="12"/>
      <c r="C12" s="21" t="s">
        <v>11</v>
      </c>
      <c r="D12" s="21" t="s">
        <v>11</v>
      </c>
      <c r="E12" s="10" t="s">
        <v>14</v>
      </c>
      <c r="F12" s="10" t="s">
        <v>15</v>
      </c>
      <c r="G12" s="12" t="s">
        <v>8</v>
      </c>
      <c r="H12" s="85"/>
      <c r="I12" s="16"/>
    </row>
    <row r="13" spans="1:9" ht="44.25" customHeight="1" thickBot="1" x14ac:dyDescent="0.3">
      <c r="A13" s="22"/>
      <c r="B13" s="23"/>
      <c r="C13" s="24" t="s">
        <v>12</v>
      </c>
      <c r="D13" s="24" t="s">
        <v>13</v>
      </c>
      <c r="E13" s="25"/>
      <c r="F13" s="25"/>
      <c r="G13" s="23"/>
      <c r="H13" s="86"/>
      <c r="I13" s="25"/>
    </row>
    <row r="14" spans="1:9" ht="23.25" customHeight="1" thickBot="1" x14ac:dyDescent="0.3">
      <c r="A14" s="26" t="s">
        <v>56</v>
      </c>
      <c r="B14" s="27" t="s">
        <v>16</v>
      </c>
      <c r="C14" s="28">
        <v>44779.1</v>
      </c>
      <c r="D14" s="29"/>
      <c r="E14" s="28"/>
      <c r="F14" s="29"/>
      <c r="G14" s="30">
        <v>0</v>
      </c>
      <c r="H14" s="24">
        <v>0</v>
      </c>
      <c r="I14" s="24">
        <v>0</v>
      </c>
    </row>
    <row r="15" spans="1:9" ht="24.75" customHeight="1" thickBot="1" x14ac:dyDescent="0.3">
      <c r="A15" s="26" t="s">
        <v>57</v>
      </c>
      <c r="B15" s="27" t="s">
        <v>17</v>
      </c>
      <c r="C15" s="28">
        <v>26121.3</v>
      </c>
      <c r="D15" s="29"/>
      <c r="E15" s="29"/>
      <c r="F15" s="29"/>
      <c r="G15" s="30">
        <v>0</v>
      </c>
      <c r="H15" s="24">
        <v>0</v>
      </c>
      <c r="I15" s="24">
        <v>0</v>
      </c>
    </row>
    <row r="16" spans="1:9" ht="38.25" thickBot="1" x14ac:dyDescent="0.3">
      <c r="A16" s="26" t="s">
        <v>58</v>
      </c>
      <c r="B16" s="31" t="s">
        <v>18</v>
      </c>
      <c r="C16" s="29">
        <v>18393.2</v>
      </c>
      <c r="D16" s="29"/>
      <c r="E16" s="29"/>
      <c r="F16" s="28"/>
      <c r="G16" s="32">
        <v>13869.3</v>
      </c>
      <c r="H16" s="28">
        <v>22404.2</v>
      </c>
      <c r="I16" s="33">
        <f t="shared" ref="I16:I27" si="0">C16-H16</f>
        <v>-4011</v>
      </c>
    </row>
    <row r="17" spans="1:9" ht="38.25" thickBot="1" x14ac:dyDescent="0.3">
      <c r="A17" s="87" t="s">
        <v>59</v>
      </c>
      <c r="B17" s="31" t="s">
        <v>19</v>
      </c>
      <c r="C17" s="34">
        <v>11613</v>
      </c>
      <c r="D17" s="35"/>
      <c r="E17" s="35"/>
      <c r="F17" s="36"/>
      <c r="G17" s="37">
        <v>15382.1</v>
      </c>
      <c r="H17" s="34">
        <v>16437.8</v>
      </c>
      <c r="I17" s="33">
        <f t="shared" si="0"/>
        <v>-4824.7999999999993</v>
      </c>
    </row>
    <row r="18" spans="1:9" ht="24.75" customHeight="1" thickBot="1" x14ac:dyDescent="0.35">
      <c r="A18" s="87" t="s">
        <v>60</v>
      </c>
      <c r="B18" s="27" t="s">
        <v>20</v>
      </c>
      <c r="C18" s="35">
        <v>1508.5</v>
      </c>
      <c r="D18" s="35"/>
      <c r="E18" s="35"/>
      <c r="F18" s="36"/>
      <c r="G18" s="38">
        <v>1509.1</v>
      </c>
      <c r="H18" s="34">
        <v>1758.6</v>
      </c>
      <c r="I18" s="33">
        <f t="shared" si="0"/>
        <v>-250.09999999999991</v>
      </c>
    </row>
    <row r="19" spans="1:9" ht="27.75" customHeight="1" thickBot="1" x14ac:dyDescent="0.3">
      <c r="A19" s="87" t="s">
        <v>61</v>
      </c>
      <c r="B19" s="27" t="s">
        <v>21</v>
      </c>
      <c r="C19" s="35">
        <v>0</v>
      </c>
      <c r="D19" s="35"/>
      <c r="E19" s="35"/>
      <c r="F19" s="35"/>
      <c r="G19" s="39">
        <v>0</v>
      </c>
      <c r="H19" s="34">
        <v>0</v>
      </c>
      <c r="I19" s="33">
        <f t="shared" ref="I19:I33" si="1">F19-H19</f>
        <v>0</v>
      </c>
    </row>
    <row r="20" spans="1:9" ht="33.75" customHeight="1" thickBot="1" x14ac:dyDescent="0.35">
      <c r="A20" s="87" t="s">
        <v>62</v>
      </c>
      <c r="B20" s="27" t="s">
        <v>22</v>
      </c>
      <c r="C20" s="34">
        <v>257.89999999999998</v>
      </c>
      <c r="D20" s="35"/>
      <c r="E20" s="35"/>
      <c r="F20" s="40"/>
      <c r="G20" s="38">
        <v>297</v>
      </c>
      <c r="H20" s="34">
        <v>4543.8999999999996</v>
      </c>
      <c r="I20" s="33">
        <f t="shared" si="0"/>
        <v>-4286</v>
      </c>
    </row>
    <row r="21" spans="1:9" ht="31.5" customHeight="1" thickBot="1" x14ac:dyDescent="0.35">
      <c r="A21" s="87" t="s">
        <v>63</v>
      </c>
      <c r="B21" s="27" t="s">
        <v>23</v>
      </c>
      <c r="C21" s="35">
        <v>0</v>
      </c>
      <c r="D21" s="35"/>
      <c r="E21" s="35"/>
      <c r="F21" s="36"/>
      <c r="G21" s="38">
        <v>0</v>
      </c>
      <c r="H21" s="34">
        <v>0</v>
      </c>
      <c r="I21" s="33">
        <f t="shared" si="1"/>
        <v>0</v>
      </c>
    </row>
    <row r="22" spans="1:9" ht="19.5" thickBot="1" x14ac:dyDescent="0.35">
      <c r="A22" s="41" t="s">
        <v>64</v>
      </c>
      <c r="B22" s="27" t="s">
        <v>24</v>
      </c>
      <c r="C22" s="42">
        <f t="shared" ref="C22" si="2">C23+C24+C28+C29+C30</f>
        <v>13121.5</v>
      </c>
      <c r="D22" s="42"/>
      <c r="E22" s="42"/>
      <c r="F22" s="42"/>
      <c r="G22" s="43">
        <v>16891.3</v>
      </c>
      <c r="H22" s="44">
        <v>22196.400000000001</v>
      </c>
      <c r="I22" s="33">
        <f t="shared" si="0"/>
        <v>-9074.9000000000015</v>
      </c>
    </row>
    <row r="23" spans="1:9" ht="19.5" thickBot="1" x14ac:dyDescent="0.3">
      <c r="A23" s="45"/>
      <c r="B23" s="46" t="s">
        <v>25</v>
      </c>
      <c r="C23" s="35">
        <v>3700.2</v>
      </c>
      <c r="D23" s="35"/>
      <c r="E23" s="35"/>
      <c r="F23" s="35"/>
      <c r="G23" s="35">
        <v>4927.3</v>
      </c>
      <c r="H23" s="35">
        <v>5929</v>
      </c>
      <c r="I23" s="33">
        <f t="shared" si="0"/>
        <v>-2228.8000000000002</v>
      </c>
    </row>
    <row r="24" spans="1:9" ht="19.5" thickBot="1" x14ac:dyDescent="0.35">
      <c r="A24" s="45"/>
      <c r="B24" s="46" t="s">
        <v>26</v>
      </c>
      <c r="C24" s="35">
        <v>7627.5</v>
      </c>
      <c r="D24" s="35"/>
      <c r="E24" s="34"/>
      <c r="F24" s="36"/>
      <c r="G24" s="44">
        <v>9725.4</v>
      </c>
      <c r="H24" s="35">
        <v>9658.5</v>
      </c>
      <c r="I24" s="33">
        <f t="shared" si="0"/>
        <v>-2031</v>
      </c>
    </row>
    <row r="25" spans="1:9" ht="19.5" thickBot="1" x14ac:dyDescent="0.35">
      <c r="A25" s="45"/>
      <c r="B25" s="46" t="s">
        <v>27</v>
      </c>
      <c r="C25" s="34">
        <v>3191.24</v>
      </c>
      <c r="D25" s="35"/>
      <c r="E25" s="35"/>
      <c r="F25" s="35"/>
      <c r="G25" s="42">
        <v>4188.8</v>
      </c>
      <c r="H25" s="36">
        <v>4040.9</v>
      </c>
      <c r="I25" s="33">
        <f t="shared" si="0"/>
        <v>-849.66000000000031</v>
      </c>
    </row>
    <row r="26" spans="1:9" ht="19.5" thickBot="1" x14ac:dyDescent="0.35">
      <c r="A26" s="45"/>
      <c r="B26" s="46" t="s">
        <v>28</v>
      </c>
      <c r="C26" s="34">
        <v>4436.3</v>
      </c>
      <c r="D26" s="34"/>
      <c r="E26" s="35"/>
      <c r="F26" s="35"/>
      <c r="G26" s="42">
        <v>5439</v>
      </c>
      <c r="H26" s="36">
        <v>5617.6</v>
      </c>
      <c r="I26" s="33">
        <f t="shared" si="0"/>
        <v>-1181.3000000000002</v>
      </c>
    </row>
    <row r="27" spans="1:9" ht="19.5" thickBot="1" x14ac:dyDescent="0.35">
      <c r="A27" s="45"/>
      <c r="B27" s="46" t="s">
        <v>29</v>
      </c>
      <c r="C27" s="35">
        <v>0</v>
      </c>
      <c r="D27" s="34"/>
      <c r="E27" s="35"/>
      <c r="F27" s="35"/>
      <c r="G27" s="42">
        <v>97.6</v>
      </c>
      <c r="H27" s="40">
        <v>0</v>
      </c>
      <c r="I27" s="33">
        <f t="shared" si="0"/>
        <v>0</v>
      </c>
    </row>
    <row r="28" spans="1:9" ht="19.5" thickBot="1" x14ac:dyDescent="0.35">
      <c r="A28" s="45"/>
      <c r="B28" s="46" t="s">
        <v>30</v>
      </c>
      <c r="C28" s="35">
        <v>1535.9</v>
      </c>
      <c r="D28" s="35"/>
      <c r="E28" s="35"/>
      <c r="F28" s="36"/>
      <c r="G28" s="43">
        <v>1941.6</v>
      </c>
      <c r="H28" s="35">
        <v>2065</v>
      </c>
      <c r="I28" s="33">
        <f>C28-H28</f>
        <v>-529.09999999999991</v>
      </c>
    </row>
    <row r="29" spans="1:9" ht="19.5" thickBot="1" x14ac:dyDescent="0.35">
      <c r="A29" s="45"/>
      <c r="B29" s="46" t="s">
        <v>31</v>
      </c>
      <c r="C29" s="35">
        <v>0</v>
      </c>
      <c r="D29" s="35"/>
      <c r="E29" s="35"/>
      <c r="F29" s="35"/>
      <c r="G29" s="43">
        <v>0</v>
      </c>
      <c r="H29" s="35">
        <v>0</v>
      </c>
      <c r="I29" s="33">
        <f t="shared" si="1"/>
        <v>0</v>
      </c>
    </row>
    <row r="30" spans="1:9" ht="18.75" x14ac:dyDescent="0.25">
      <c r="A30" s="45"/>
      <c r="B30" s="47" t="s">
        <v>32</v>
      </c>
      <c r="C30" s="48">
        <v>257.89999999999998</v>
      </c>
      <c r="D30" s="41"/>
      <c r="E30" s="41"/>
      <c r="F30" s="48"/>
      <c r="G30" s="48">
        <v>297</v>
      </c>
      <c r="H30" s="48">
        <v>4543.8999999999996</v>
      </c>
      <c r="I30" s="49">
        <f>C30-H30</f>
        <v>-4286</v>
      </c>
    </row>
    <row r="31" spans="1:9" ht="19.5" thickBot="1" x14ac:dyDescent="0.3">
      <c r="A31" s="45"/>
      <c r="B31" s="27" t="s">
        <v>33</v>
      </c>
      <c r="C31" s="50"/>
      <c r="D31" s="50"/>
      <c r="E31" s="50"/>
      <c r="F31" s="50"/>
      <c r="G31" s="50"/>
      <c r="H31" s="50"/>
      <c r="I31" s="51"/>
    </row>
    <row r="32" spans="1:9" ht="19.5" thickBot="1" x14ac:dyDescent="0.3">
      <c r="A32" s="45"/>
      <c r="B32" s="27" t="s">
        <v>34</v>
      </c>
      <c r="C32" s="52"/>
      <c r="D32" s="34"/>
      <c r="E32" s="34"/>
      <c r="F32" s="34"/>
      <c r="G32" s="53">
        <v>0</v>
      </c>
      <c r="H32" s="35">
        <v>0</v>
      </c>
      <c r="I32" s="33">
        <f t="shared" si="1"/>
        <v>0</v>
      </c>
    </row>
    <row r="33" spans="1:9" ht="19.5" thickBot="1" x14ac:dyDescent="0.3">
      <c r="A33" s="50"/>
      <c r="B33" s="27" t="s">
        <v>35</v>
      </c>
      <c r="C33" s="52"/>
      <c r="D33" s="34"/>
      <c r="E33" s="34"/>
      <c r="F33" s="34"/>
      <c r="G33" s="53">
        <v>0</v>
      </c>
      <c r="H33" s="35">
        <v>0</v>
      </c>
      <c r="I33" s="33">
        <f t="shared" si="1"/>
        <v>0</v>
      </c>
    </row>
    <row r="34" spans="1:9" ht="38.25" thickBot="1" x14ac:dyDescent="0.3">
      <c r="A34" s="26" t="s">
        <v>65</v>
      </c>
      <c r="B34" s="27" t="s">
        <v>36</v>
      </c>
      <c r="C34" s="28">
        <v>5690.3</v>
      </c>
      <c r="D34" s="29"/>
      <c r="E34" s="29"/>
      <c r="F34" s="29"/>
      <c r="G34" s="54">
        <v>-3022</v>
      </c>
      <c r="H34" s="54">
        <v>207.8</v>
      </c>
      <c r="I34" s="33">
        <f>C34-H34</f>
        <v>5482.5</v>
      </c>
    </row>
    <row r="35" spans="1:9" ht="38.25" thickBot="1" x14ac:dyDescent="0.3">
      <c r="A35" s="26" t="s">
        <v>66</v>
      </c>
      <c r="B35" s="27" t="s">
        <v>37</v>
      </c>
      <c r="C35" s="24">
        <v>252</v>
      </c>
      <c r="D35" s="24"/>
      <c r="E35" s="29"/>
      <c r="F35" s="29"/>
      <c r="G35" s="32">
        <v>306</v>
      </c>
      <c r="H35" s="29">
        <v>253</v>
      </c>
      <c r="I35" s="33">
        <f>C35-H35</f>
        <v>-1</v>
      </c>
    </row>
    <row r="36" spans="1:9" ht="30.75" customHeight="1" thickBot="1" x14ac:dyDescent="0.3">
      <c r="A36" s="26" t="s">
        <v>67</v>
      </c>
      <c r="B36" s="27" t="s">
        <v>38</v>
      </c>
      <c r="C36" s="24">
        <v>3407688</v>
      </c>
      <c r="D36" s="24"/>
      <c r="E36" s="29"/>
      <c r="F36" s="24"/>
      <c r="G36" s="32">
        <v>4206882.8</v>
      </c>
      <c r="H36" s="29">
        <v>3989833</v>
      </c>
      <c r="I36" s="33">
        <f>C36-H36</f>
        <v>-582145</v>
      </c>
    </row>
    <row r="37" spans="1:9" ht="22.5" customHeight="1" thickBot="1" x14ac:dyDescent="0.35">
      <c r="A37" s="26" t="s">
        <v>68</v>
      </c>
      <c r="B37" s="27" t="s">
        <v>39</v>
      </c>
      <c r="C37" s="36">
        <v>198.7</v>
      </c>
      <c r="D37" s="35"/>
      <c r="E37" s="35"/>
      <c r="F37" s="35"/>
      <c r="G37" s="42">
        <v>46.3</v>
      </c>
      <c r="H37" s="35">
        <v>0</v>
      </c>
      <c r="I37" s="24">
        <v>0</v>
      </c>
    </row>
    <row r="38" spans="1:9" ht="19.5" thickBot="1" x14ac:dyDescent="0.35">
      <c r="A38" s="41" t="s">
        <v>69</v>
      </c>
      <c r="B38" s="27" t="s">
        <v>40</v>
      </c>
      <c r="C38" s="35">
        <v>0</v>
      </c>
      <c r="D38" s="35"/>
      <c r="E38" s="35"/>
      <c r="F38" s="35"/>
      <c r="G38" s="55"/>
      <c r="H38" s="35"/>
      <c r="I38" s="24"/>
    </row>
    <row r="39" spans="1:9" ht="19.5" thickBot="1" x14ac:dyDescent="0.35">
      <c r="A39" s="50"/>
      <c r="B39" s="27" t="s">
        <v>41</v>
      </c>
      <c r="C39" s="35">
        <v>0</v>
      </c>
      <c r="D39" s="35"/>
      <c r="E39" s="35"/>
      <c r="F39" s="35"/>
      <c r="G39" s="55"/>
      <c r="H39" s="35"/>
      <c r="I39" s="24"/>
    </row>
    <row r="40" spans="1:9" ht="29.25" customHeight="1" thickBot="1" x14ac:dyDescent="0.3">
      <c r="A40" s="26" t="s">
        <v>70</v>
      </c>
      <c r="B40" s="27" t="s">
        <v>42</v>
      </c>
      <c r="C40" s="36">
        <v>24079</v>
      </c>
      <c r="D40" s="36"/>
      <c r="E40" s="36"/>
      <c r="F40" s="36"/>
      <c r="G40" s="56">
        <v>24079</v>
      </c>
      <c r="H40" s="36">
        <v>24079</v>
      </c>
      <c r="I40" s="24"/>
    </row>
    <row r="41" spans="1:9" ht="32.25" customHeight="1" thickBot="1" x14ac:dyDescent="0.3">
      <c r="A41" s="26" t="s">
        <v>71</v>
      </c>
      <c r="B41" s="27" t="s">
        <v>43</v>
      </c>
      <c r="C41" s="36">
        <v>2792.08</v>
      </c>
      <c r="D41" s="36"/>
      <c r="E41" s="36"/>
      <c r="F41" s="36"/>
      <c r="G41" s="56">
        <v>2858.38</v>
      </c>
      <c r="H41" s="36">
        <v>2792.8</v>
      </c>
      <c r="I41" s="24"/>
    </row>
    <row r="42" spans="1:9" ht="38.25" thickBot="1" x14ac:dyDescent="0.3">
      <c r="A42" s="26" t="s">
        <v>72</v>
      </c>
      <c r="B42" s="27" t="s">
        <v>44</v>
      </c>
      <c r="C42" s="57">
        <v>49901.279999999999</v>
      </c>
      <c r="D42" s="57"/>
      <c r="E42" s="36"/>
      <c r="F42" s="36"/>
      <c r="G42" s="56">
        <v>46741.440000000002</v>
      </c>
      <c r="H42" s="36">
        <v>49901.279999999999</v>
      </c>
      <c r="I42" s="24"/>
    </row>
    <row r="43" spans="1:9" ht="38.25" thickBot="1" x14ac:dyDescent="0.3">
      <c r="A43" s="26" t="s">
        <v>73</v>
      </c>
      <c r="B43" s="27" t="s">
        <v>45</v>
      </c>
      <c r="C43" s="36">
        <v>95.58</v>
      </c>
      <c r="D43" s="36"/>
      <c r="E43" s="36"/>
      <c r="F43" s="36"/>
      <c r="G43" s="56">
        <v>86.25</v>
      </c>
      <c r="H43" s="36">
        <v>95.58</v>
      </c>
      <c r="I43" s="24"/>
    </row>
    <row r="44" spans="1:9" ht="19.5" thickBot="1" x14ac:dyDescent="0.3">
      <c r="A44" s="58" t="s">
        <v>46</v>
      </c>
      <c r="B44" s="59"/>
      <c r="C44" s="59"/>
      <c r="D44" s="59"/>
      <c r="E44" s="59"/>
      <c r="F44" s="59"/>
      <c r="G44" s="59"/>
      <c r="H44" s="59"/>
      <c r="I44" s="60"/>
    </row>
    <row r="45" spans="1:9" ht="18.75" x14ac:dyDescent="0.25">
      <c r="A45" s="41"/>
      <c r="B45" s="12"/>
      <c r="C45" s="21" t="s">
        <v>11</v>
      </c>
      <c r="D45" s="21" t="s">
        <v>47</v>
      </c>
      <c r="E45" s="21" t="s">
        <v>47</v>
      </c>
      <c r="F45" s="21" t="s">
        <v>47</v>
      </c>
      <c r="G45" s="12" t="s">
        <v>11</v>
      </c>
      <c r="H45" s="61" t="s">
        <v>9</v>
      </c>
      <c r="I45" s="61" t="s">
        <v>10</v>
      </c>
    </row>
    <row r="46" spans="1:9" ht="37.5" x14ac:dyDescent="0.25">
      <c r="A46" s="45"/>
      <c r="B46" s="12" t="s">
        <v>4</v>
      </c>
      <c r="C46" s="21" t="s">
        <v>12</v>
      </c>
      <c r="D46" s="21" t="s">
        <v>48</v>
      </c>
      <c r="E46" s="21" t="s">
        <v>49</v>
      </c>
      <c r="F46" s="21" t="s">
        <v>50</v>
      </c>
      <c r="G46" s="12" t="s">
        <v>6</v>
      </c>
      <c r="H46" s="62"/>
      <c r="I46" s="62"/>
    </row>
    <row r="47" spans="1:9" ht="18.75" x14ac:dyDescent="0.25">
      <c r="A47" s="45"/>
      <c r="B47" s="12"/>
      <c r="C47" s="63"/>
      <c r="D47" s="63"/>
      <c r="E47" s="63"/>
      <c r="F47" s="63"/>
      <c r="G47" s="12" t="s">
        <v>7</v>
      </c>
      <c r="H47" s="62"/>
      <c r="I47" s="62"/>
    </row>
    <row r="48" spans="1:9" ht="19.5" thickBot="1" x14ac:dyDescent="0.3">
      <c r="A48" s="50"/>
      <c r="B48" s="64"/>
      <c r="C48" s="65"/>
      <c r="D48" s="65"/>
      <c r="E48" s="65"/>
      <c r="F48" s="65"/>
      <c r="G48" s="30" t="s">
        <v>8</v>
      </c>
      <c r="H48" s="66"/>
      <c r="I48" s="66"/>
    </row>
    <row r="49" spans="1:9" ht="38.25" thickBot="1" x14ac:dyDescent="0.3">
      <c r="A49" s="26" t="s">
        <v>74</v>
      </c>
      <c r="B49" s="27" t="s">
        <v>51</v>
      </c>
      <c r="C49" s="67">
        <v>145375</v>
      </c>
      <c r="D49" s="35"/>
      <c r="E49" s="67"/>
      <c r="F49" s="67"/>
      <c r="G49" s="68">
        <v>155334.75</v>
      </c>
      <c r="H49" s="69">
        <v>155000</v>
      </c>
      <c r="I49" s="69">
        <v>-40450</v>
      </c>
    </row>
    <row r="50" spans="1:9" ht="38.25" thickBot="1" x14ac:dyDescent="0.3">
      <c r="A50" s="26" t="s">
        <v>75</v>
      </c>
      <c r="B50" s="27" t="s">
        <v>52</v>
      </c>
      <c r="C50" s="67">
        <v>50075</v>
      </c>
      <c r="D50" s="35"/>
      <c r="E50" s="67"/>
      <c r="F50" s="67"/>
      <c r="G50" s="70"/>
      <c r="H50" s="71"/>
      <c r="I50" s="45"/>
    </row>
    <row r="51" spans="1:9" ht="38.25" thickBot="1" x14ac:dyDescent="0.3">
      <c r="A51" s="26" t="s">
        <v>76</v>
      </c>
      <c r="B51" s="27" t="s">
        <v>53</v>
      </c>
      <c r="C51" s="67"/>
      <c r="D51" s="35"/>
      <c r="E51" s="67"/>
      <c r="F51" s="67"/>
      <c r="G51" s="70"/>
      <c r="H51" s="71"/>
      <c r="I51" s="45"/>
    </row>
    <row r="52" spans="1:9" ht="38.25" thickBot="1" x14ac:dyDescent="0.3">
      <c r="A52" s="26" t="s">
        <v>77</v>
      </c>
      <c r="B52" s="27" t="s">
        <v>54</v>
      </c>
      <c r="C52" s="35"/>
      <c r="D52" s="35"/>
      <c r="E52" s="67"/>
      <c r="F52" s="67"/>
      <c r="G52" s="72"/>
      <c r="H52" s="73"/>
      <c r="I52" s="50"/>
    </row>
    <row r="53" spans="1:9" ht="18.75" x14ac:dyDescent="0.3">
      <c r="A53" s="2"/>
      <c r="B53" s="75"/>
      <c r="C53" s="75"/>
      <c r="D53" s="75"/>
      <c r="E53" s="75"/>
      <c r="F53" s="75"/>
      <c r="G53" s="75"/>
      <c r="H53" s="75"/>
      <c r="I53" s="75"/>
    </row>
    <row r="54" spans="1:9" s="75" customFormat="1" ht="18.75" x14ac:dyDescent="0.3">
      <c r="A54" s="2"/>
      <c r="B54" s="74" t="s">
        <v>78</v>
      </c>
      <c r="D54" s="76" t="s">
        <v>79</v>
      </c>
      <c r="E54" s="76"/>
    </row>
    <row r="55" spans="1:9" ht="18.75" x14ac:dyDescent="0.3">
      <c r="A55" s="75"/>
      <c r="B55" s="75"/>
      <c r="C55" s="75"/>
      <c r="D55" s="75"/>
      <c r="E55" s="75"/>
      <c r="F55" s="75"/>
      <c r="G55" s="75"/>
      <c r="H55" s="75"/>
      <c r="I55" s="75"/>
    </row>
  </sheetData>
  <mergeCells count="28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9" fitToHeight="0" orientation="landscape" verticalDpi="360" r:id="rId1"/>
  <rowBreaks count="3" manualBreakCount="3">
    <brk id="31" max="8" man="1"/>
    <brk id="54" max="8" man="1"/>
    <brk id="5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2024-06-19T09:28:57Z</dcterms:modified>
</cp:coreProperties>
</file>